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\Презентации\2023\"/>
    </mc:Choice>
  </mc:AlternateContent>
  <xr:revisionPtr revIDLastSave="0" documentId="13_ncr:1_{21DBC3CB-A133-491A-B6FC-1D9A5BB86862}" xr6:coauthVersionLast="47" xr6:coauthVersionMax="47" xr10:uidLastSave="{00000000-0000-0000-0000-000000000000}"/>
  <bookViews>
    <workbookView xWindow="1905" yWindow="1905" windowWidth="21600" windowHeight="11295" xr2:uid="{11BF7A08-C977-4CDD-BFFA-4A79DAD3CED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E8" i="1" s="1"/>
  <c r="F8" i="1" s="1"/>
  <c r="H8" i="1" s="1"/>
  <c r="D7" i="1"/>
  <c r="E7" i="1" s="1"/>
  <c r="F7" i="1" s="1"/>
  <c r="H7" i="1" s="1"/>
  <c r="H9" i="1"/>
  <c r="E9" i="1"/>
</calcChain>
</file>

<file path=xl/sharedStrings.xml><?xml version="1.0" encoding="utf-8"?>
<sst xmlns="http://schemas.openxmlformats.org/spreadsheetml/2006/main" count="12" uniqueCount="12">
  <si>
    <t>Сумма в бел.экв</t>
  </si>
  <si>
    <t>Курс евро в мобильном приложении</t>
  </si>
  <si>
    <t>Сумма перевода , рос.руб.</t>
  </si>
  <si>
    <t>Доверительное управление</t>
  </si>
  <si>
    <t>Чистая сумма за минусом комисси за перевод + 2 % за зачисление</t>
  </si>
  <si>
    <t>Сумма в евро</t>
  </si>
  <si>
    <t>Р2Р по Внутренний курс Мир</t>
  </si>
  <si>
    <t>Ссылки</t>
  </si>
  <si>
    <t xml:space="preserve">https://mironline.ru/support/list/kursy_mir/ </t>
  </si>
  <si>
    <t>Перевод по курсам   
ОАО "Паритетбанк"</t>
  </si>
  <si>
    <t>Курс системы</t>
  </si>
  <si>
    <t xml:space="preserve">Обратный курс покупки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</si>
</sst>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_-* #,##0.0000_-;\-* #,##0.0000_-;_-* &quot;-&quot;??_-;_-@_-"/>
    <numFmt numFmtId="166" formatCode="_-* #,##0.000000_-;\-* #,##0.000000_-;_-* &quot;-&quot;??_-;_-@_-"/>
    <numFmt numFmtId="167" formatCode="_-* #,##0.0000000_-;\-* #,##0.0000000_-;_-* &quot;-&quot;??_-;_-@_-"/>
    <numFmt numFmtId="174" formatCode="_-* #,##0.00000000\ _B_r_-;\-* #,##0.00000000\ _B_r_-;_-* &quot;-&quot;??\ _B_r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8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2" applyFont="1" applyBorder="1"/>
    <xf numFmtId="0" fontId="0" fillId="2" borderId="1" xfId="0" applyFill="1" applyBorder="1" applyAlignment="1">
      <alignment vertical="top" wrapText="1"/>
    </xf>
    <xf numFmtId="164" fontId="0" fillId="0" borderId="1" xfId="1" applyNumberFormat="1" applyFont="1" applyBorder="1"/>
    <xf numFmtId="165" fontId="0" fillId="0" borderId="1" xfId="1" applyNumberFormat="1" applyFont="1" applyBorder="1"/>
    <xf numFmtId="166" fontId="0" fillId="0" borderId="1" xfId="1" applyNumberFormat="1" applyFont="1" applyBorder="1"/>
    <xf numFmtId="167" fontId="0" fillId="0" borderId="1" xfId="1" applyNumberFormat="1" applyFont="1" applyBorder="1"/>
    <xf numFmtId="174" fontId="0" fillId="0" borderId="1" xfId="0" applyNumberFormat="1" applyBorder="1"/>
    <xf numFmtId="43" fontId="0" fillId="0" borderId="1" xfId="1" applyNumberFormat="1" applyFont="1" applyBorder="1"/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2152403</xdr:colOff>
      <xdr:row>4</xdr:row>
      <xdr:rowOff>142875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7BA7EAC-0C1C-CB0F-5432-04A2A65943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2222"/>
        <a:stretch/>
      </xdr:blipFill>
      <xdr:spPr>
        <a:xfrm>
          <a:off x="0" y="0"/>
          <a:ext cx="2152403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ironline.ru/support/list/kursy_mi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9EEFE-3A1F-4D93-AAA1-1E7F3C96FF56}">
  <dimension ref="A6:I9"/>
  <sheetViews>
    <sheetView tabSelected="1" zoomScaleNormal="100" workbookViewId="0">
      <selection activeCell="D11" sqref="D11"/>
    </sheetView>
  </sheetViews>
  <sheetFormatPr defaultRowHeight="15" x14ac:dyDescent="0.25"/>
  <cols>
    <col min="1" max="1" width="32.42578125" customWidth="1"/>
    <col min="2" max="2" width="21.140625" customWidth="1"/>
    <col min="3" max="3" width="15.140625" customWidth="1"/>
    <col min="4" max="4" width="14.42578125" bestFit="1" customWidth="1"/>
    <col min="5" max="5" width="16" bestFit="1" customWidth="1"/>
    <col min="6" max="6" width="32.5703125" customWidth="1"/>
    <col min="7" max="7" width="25" customWidth="1"/>
    <col min="8" max="8" width="12" customWidth="1"/>
    <col min="9" max="9" width="31.42578125" customWidth="1"/>
  </cols>
  <sheetData>
    <row r="6" spans="1:9" ht="45" x14ac:dyDescent="0.25">
      <c r="A6" s="1"/>
      <c r="B6" s="4" t="s">
        <v>2</v>
      </c>
      <c r="C6" s="4" t="s">
        <v>10</v>
      </c>
      <c r="D6" s="4" t="s">
        <v>11</v>
      </c>
      <c r="E6" s="4" t="s">
        <v>0</v>
      </c>
      <c r="F6" s="4" t="s">
        <v>4</v>
      </c>
      <c r="G6" s="4" t="s">
        <v>1</v>
      </c>
      <c r="H6" s="4" t="s">
        <v>5</v>
      </c>
      <c r="I6" s="4" t="s">
        <v>7</v>
      </c>
    </row>
    <row r="7" spans="1:9" x14ac:dyDescent="0.25">
      <c r="A7" s="2" t="s">
        <v>3</v>
      </c>
      <c r="B7" s="5">
        <v>100000</v>
      </c>
      <c r="C7" s="10">
        <v>27</v>
      </c>
      <c r="D7" s="9">
        <f>1/C7</f>
        <v>3.7037037037037035E-2</v>
      </c>
      <c r="E7" s="7">
        <f>B7*D7</f>
        <v>3703.7037037037035</v>
      </c>
      <c r="F7" s="8">
        <f>E7-E7*2%</f>
        <v>3629.6296296296296</v>
      </c>
      <c r="G7" s="1">
        <v>3.194</v>
      </c>
      <c r="H7" s="6">
        <f>F7/G7</f>
        <v>1136.3899904914306</v>
      </c>
      <c r="I7" s="1"/>
    </row>
    <row r="8" spans="1:9" x14ac:dyDescent="0.25">
      <c r="A8" s="2" t="s">
        <v>6</v>
      </c>
      <c r="B8" s="5">
        <v>100000</v>
      </c>
      <c r="C8" s="10">
        <v>28.48</v>
      </c>
      <c r="D8" s="9">
        <f>1/C8</f>
        <v>3.51123595505618E-2</v>
      </c>
      <c r="E8" s="7">
        <f>B8*D8</f>
        <v>3511.23595505618</v>
      </c>
      <c r="F8" s="8">
        <f>E8</f>
        <v>3511.23595505618</v>
      </c>
      <c r="G8" s="1">
        <v>3.194</v>
      </c>
      <c r="H8" s="6">
        <f>F8/G8</f>
        <v>1099.322465578015</v>
      </c>
      <c r="I8" s="3" t="s">
        <v>8</v>
      </c>
    </row>
    <row r="9" spans="1:9" ht="30" x14ac:dyDescent="0.25">
      <c r="A9" s="2" t="s">
        <v>9</v>
      </c>
      <c r="B9" s="5">
        <v>100000</v>
      </c>
      <c r="C9" s="10"/>
      <c r="D9" s="1"/>
      <c r="E9" s="1">
        <f>B9*D9</f>
        <v>0</v>
      </c>
      <c r="F9" s="1"/>
      <c r="G9" s="1">
        <v>116.3</v>
      </c>
      <c r="H9" s="6">
        <f>B9/G9</f>
        <v>859.84522785898537</v>
      </c>
      <c r="I9" s="1"/>
    </row>
  </sheetData>
  <hyperlinks>
    <hyperlink ref="I8" r:id="rId1" xr:uid="{AE74368D-0C87-420A-AF19-963255AF9978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emashtapa</dc:creator>
  <cp:lastModifiedBy>Ваганов Дмитрий</cp:lastModifiedBy>
  <dcterms:created xsi:type="dcterms:W3CDTF">2023-04-19T15:37:12Z</dcterms:created>
  <dcterms:modified xsi:type="dcterms:W3CDTF">2023-05-05T07:37:16Z</dcterms:modified>
</cp:coreProperties>
</file>